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ate1904="1"/>
  <bookViews>
    <workbookView xWindow="0" yWindow="0" windowWidth="20640" windowHeight="9375" activeTab="1"/>
  </bookViews>
  <sheets>
    <sheet name="Polo Shirts" sheetId="1" r:id="rId1"/>
    <sheet name="Merchandise" sheetId="3" r:id="rId2"/>
    <sheet name="Sheet1" sheetId="2" r:id="rId3"/>
  </sheets>
  <calcPr calcId="145621"/>
</workbook>
</file>

<file path=xl/calcChain.xml><?xml version="1.0" encoding="utf-8"?>
<calcChain xmlns="http://schemas.openxmlformats.org/spreadsheetml/2006/main">
  <c r="O18" i="1" l="1"/>
  <c r="H18" i="1"/>
  <c r="O17" i="1"/>
  <c r="H17" i="1"/>
  <c r="O13" i="1"/>
  <c r="H13" i="1"/>
  <c r="O12" i="1"/>
  <c r="H12" i="1"/>
  <c r="O9" i="1"/>
  <c r="H9" i="1"/>
  <c r="O8" i="1"/>
  <c r="H8" i="1"/>
  <c r="O7" i="1"/>
  <c r="H7" i="1"/>
  <c r="O6" i="1"/>
  <c r="H6" i="1"/>
  <c r="O5" i="1"/>
  <c r="O20" i="1" s="1"/>
  <c r="H5" i="1"/>
  <c r="H20" i="1" s="1"/>
  <c r="O21" i="1" s="1"/>
  <c r="O23" i="1" s="1"/>
  <c r="O25" i="1" s="1"/>
</calcChain>
</file>

<file path=xl/sharedStrings.xml><?xml version="1.0" encoding="utf-8"?>
<sst xmlns="http://schemas.openxmlformats.org/spreadsheetml/2006/main" count="168" uniqueCount="142">
  <si>
    <t>Table 1</t>
  </si>
  <si>
    <t>FOCNZ Shirt Order - 22 Feb 2018 : Rev 1</t>
  </si>
  <si>
    <t>Style: United</t>
  </si>
  <si>
    <t>Left in Stock</t>
  </si>
  <si>
    <t>Men’s</t>
  </si>
  <si>
    <t>S</t>
  </si>
  <si>
    <t>M</t>
  </si>
  <si>
    <t>L</t>
  </si>
  <si>
    <t>XL</t>
  </si>
  <si>
    <t>2XL</t>
  </si>
  <si>
    <t>3XL</t>
  </si>
  <si>
    <t>Count</t>
  </si>
  <si>
    <t>Black/gold</t>
  </si>
  <si>
    <t>Black/red</t>
  </si>
  <si>
    <t>Red/white</t>
  </si>
  <si>
    <t>White/red</t>
  </si>
  <si>
    <t>Old white</t>
  </si>
  <si>
    <t>-</t>
  </si>
  <si>
    <t>Women’s</t>
  </si>
  <si>
    <t>Style: Neon</t>
  </si>
  <si>
    <t>White</t>
  </si>
  <si>
    <t>Red</t>
  </si>
  <si>
    <t>Total</t>
  </si>
  <si>
    <t>Sold</t>
  </si>
  <si>
    <t>FOCNZ to be embroidered on right sleeve in colour</t>
  </si>
  <si>
    <t>Pre-sold</t>
  </si>
  <si>
    <t>matching the shirt trim colour.</t>
  </si>
  <si>
    <t>AGM</t>
  </si>
  <si>
    <t>FOCNZ logo to be stitched onto left breast.</t>
  </si>
  <si>
    <t>On order</t>
  </si>
  <si>
    <t>FOCNZ Merchandise -06 Dec 2018</t>
  </si>
  <si>
    <t>Magazines</t>
  </si>
  <si>
    <t>Issue Number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</si>
  <si>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</si>
  <si>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</si>
  <si>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</si>
  <si>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</si>
  <si>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</si>
  <si>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</si>
  <si>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</si>
  <si>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</si>
  <si>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</si>
  <si>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</si>
  <si>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</si>
  <si>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</si>
  <si>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</si>
  <si>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</si>
  <si>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Stock Level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</si>
  <si>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</si>
  <si>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</si>
  <si>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</si>
  <si>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</si>
  <si>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</si>
  <si>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</si>
  <si>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</si>
  <si>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</si>
  <si>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</si>
  <si>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</si>
  <si>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</si>
  <si>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</si>
  <si>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</si>
  <si>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</si>
  <si>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</si>
  <si>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</si>
  <si>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</si>
  <si>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</si>
  <si>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</si>
  <si>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</si>
  <si>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</si>
  <si>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</si>
  <si>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</si>
  <si>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</si>
  <si>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</si>
  <si>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</si>
  <si>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</si>
  <si>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</si>
  <si>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</si>
  <si>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</si>
  <si>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</si>
  <si>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</si>
  <si>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</si>
  <si>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</si>
  <si>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</si>
  <si>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</si>
  <si>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</si>
  <si>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</si>
  <si>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</si>
  <si>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</si>
  <si>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</si>
  <si>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</si>
  <si>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</si>
  <si>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</si>
  <si>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</si>
  <si>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</si>
  <si>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</si>
  <si>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</si>
  <si>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</si>
  <si>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</si>
  <si>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</si>
  <si>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</si>
  <si>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</si>
  <si>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</si>
  <si>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</si>
  <si>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</si>
  <si>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</si>
  <si>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</si>
  <si>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</si>
  <si>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</si>
  <si>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</si>
  <si>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</si>
  <si>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</si>
  <si>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</si>
  <si>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</si>
  <si>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</si>
  <si>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</si>
  <si>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</si>
  <si>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</si>
  <si>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</si>
  <si>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</si>
  <si>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</si>
  <si>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</si>
  <si>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</si>
  <si>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</si>
  <si>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</si>
  <si>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</si>
  <si>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</si>
  <si>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</si>
  <si>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</si>
  <si>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</si>
  <si>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</si>
  <si>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</si>
  <si>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</si>
  <si>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</si>
  <si>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</si>
  <si>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Caps</t>
  </si>
  <si>
    <t>Ferrari Stickers</t>
  </si>
  <si>
    <t xml:space="preserve">Club Vehical Stickers </t>
  </si>
  <si>
    <t>Photo Frames</t>
  </si>
  <si>
    <t>Laple Pins</t>
  </si>
  <si>
    <t>Shell Caps</t>
  </si>
  <si>
    <t>Shell Cars</t>
  </si>
  <si>
    <t>60th Medallions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</si>
</sst>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indexed="8"/>
      <name val="Helvetica Neue"/>
    </font>
    <font>
      <sz val="12"/>
      <color indexed="8"/>
      <name val="Helvetica Neue"/>
    </font>
    <font>
      <b/>
      <sz val="10"/>
      <color indexed="8"/>
      <name val="Helvetica Neue"/>
    </font>
    <font>
      <b/>
      <u/>
      <sz val="10"/>
      <color indexed="13"/>
      <name val="Helvetica Neue"/>
    </font>
    <font>
      <b/>
      <sz val="10"/>
      <color indexed="14"/>
      <name val="Helvetica Neue"/>
    </font>
    <font>
      <sz val="10"/>
      <color indexed="14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1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64"/>
      </top>
      <bottom style="double">
        <color indexed="64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/>
      <diagonal/>
    </border>
    <border>
      <left style="thin">
        <color indexed="11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1"/>
      </right>
      <top/>
      <bottom style="thin">
        <color indexed="10"/>
      </bottom>
      <diagonal/>
    </border>
    <border>
      <left style="thin">
        <color indexed="11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64"/>
      </top>
      <bottom style="double">
        <color indexed="64"/>
      </bottom>
      <diagonal/>
    </border>
    <border>
      <left style="thin">
        <color indexed="11"/>
      </left>
      <right style="thin">
        <color indexed="10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5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2" fillId="2" borderId="1" xfId="0" applyNumberFormat="1" applyFont="1" applyFill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49" fontId="2" fillId="3" borderId="2" xfId="0" applyNumberFormat="1" applyFont="1" applyFill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0" fillId="0" borderId="4" xfId="0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left" vertical="top"/>
    </xf>
    <xf numFmtId="49" fontId="2" fillId="3" borderId="5" xfId="0" applyNumberFormat="1" applyFont="1" applyFill="1" applyBorder="1" applyAlignment="1">
      <alignment vertical="top" wrapText="1"/>
    </xf>
    <xf numFmtId="49" fontId="2" fillId="0" borderId="6" xfId="0" applyNumberFormat="1" applyFont="1" applyBorder="1" applyAlignment="1">
      <alignment horizontal="center" vertical="top" wrapText="1"/>
    </xf>
    <xf numFmtId="49" fontId="2" fillId="0" borderId="7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center" vertical="top" wrapText="1"/>
    </xf>
    <xf numFmtId="0" fontId="0" fillId="0" borderId="7" xfId="0" applyNumberFormat="1" applyFont="1" applyBorder="1" applyAlignment="1">
      <alignment horizontal="center" vertical="top" wrapText="1"/>
    </xf>
    <xf numFmtId="0" fontId="5" fillId="0" borderId="7" xfId="0" applyNumberFormat="1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0" fillId="0" borderId="7" xfId="0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0" fillId="0" borderId="6" xfId="0" applyFont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horizontal="center" vertical="top" wrapText="1"/>
    </xf>
    <xf numFmtId="0" fontId="2" fillId="0" borderId="6" xfId="0" applyNumberFormat="1" applyFont="1" applyBorder="1" applyAlignment="1">
      <alignment horizontal="center" vertical="top" wrapText="1"/>
    </xf>
    <xf numFmtId="0" fontId="2" fillId="0" borderId="7" xfId="0" applyNumberFormat="1" applyFont="1" applyBorder="1" applyAlignment="1">
      <alignment horizontal="center" vertical="top" wrapText="1"/>
    </xf>
    <xf numFmtId="0" fontId="4" fillId="0" borderId="7" xfId="0" applyNumberFormat="1" applyFont="1" applyBorder="1" applyAlignment="1">
      <alignment horizontal="center" vertical="top" wrapText="1"/>
    </xf>
    <xf numFmtId="0" fontId="2" fillId="3" borderId="5" xfId="0" applyFont="1" applyFill="1" applyBorder="1" applyAlignment="1">
      <alignment vertical="top" wrapText="1"/>
    </xf>
    <xf numFmtId="49" fontId="0" fillId="0" borderId="6" xfId="0" applyNumberFormat="1" applyFont="1" applyBorder="1" applyAlignment="1">
      <alignment horizontal="center" vertical="top" wrapText="1"/>
    </xf>
    <xf numFmtId="49" fontId="0" fillId="0" borderId="7" xfId="0" applyNumberFormat="1" applyFont="1" applyBorder="1" applyAlignment="1">
      <alignment horizontal="center" vertical="top" wrapText="1"/>
    </xf>
    <xf numFmtId="49" fontId="2" fillId="0" borderId="7" xfId="0" applyNumberFormat="1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7" xfId="0" applyFont="1" applyBorder="1" applyAlignment="1">
      <alignment horizontal="center" vertical="top" wrapText="1"/>
    </xf>
    <xf numFmtId="49" fontId="0" fillId="0" borderId="6" xfId="0" applyNumberFormat="1" applyFont="1" applyBorder="1" applyAlignment="1">
      <alignment vertical="top"/>
    </xf>
    <xf numFmtId="0" fontId="0" fillId="0" borderId="7" xfId="0" applyFont="1" applyBorder="1" applyAlignment="1">
      <alignment vertical="top"/>
    </xf>
    <xf numFmtId="0" fontId="0" fillId="0" borderId="7" xfId="0" applyFont="1" applyBorder="1" applyAlignment="1">
      <alignment horizontal="center" vertical="top"/>
    </xf>
    <xf numFmtId="49" fontId="0" fillId="0" borderId="7" xfId="0" applyNumberFormat="1" applyFont="1" applyBorder="1" applyAlignment="1">
      <alignment horizontal="center" vertical="top"/>
    </xf>
    <xf numFmtId="0" fontId="0" fillId="0" borderId="7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49" fontId="2" fillId="0" borderId="10" xfId="0" applyNumberFormat="1" applyFont="1" applyBorder="1" applyAlignment="1">
      <alignment horizontal="center" vertical="top" wrapText="1"/>
    </xf>
    <xf numFmtId="0" fontId="0" fillId="0" borderId="12" xfId="0" applyNumberFormat="1" applyFont="1" applyBorder="1" applyAlignment="1">
      <alignment horizontal="center" vertical="top" wrapText="1"/>
    </xf>
    <xf numFmtId="0" fontId="0" fillId="0" borderId="13" xfId="0" applyNumberFormat="1" applyFont="1" applyBorder="1" applyAlignment="1">
      <alignment horizontal="center" vertical="top" wrapText="1"/>
    </xf>
    <xf numFmtId="0" fontId="5" fillId="0" borderId="13" xfId="0" applyNumberFormat="1" applyFont="1" applyBorder="1" applyAlignment="1">
      <alignment horizontal="center" vertical="top" wrapText="1"/>
    </xf>
    <xf numFmtId="0" fontId="0" fillId="0" borderId="15" xfId="0" applyNumberFormat="1" applyFont="1" applyBorder="1" applyAlignment="1">
      <alignment horizontal="center" vertical="top" wrapText="1"/>
    </xf>
    <xf numFmtId="0" fontId="0" fillId="0" borderId="8" xfId="0" applyNumberFormat="1" applyFont="1" applyBorder="1" applyAlignment="1">
      <alignment horizontal="center" vertical="top" wrapText="1"/>
    </xf>
    <xf numFmtId="0" fontId="5" fillId="0" borderId="8" xfId="0" applyNumberFormat="1" applyFont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left" vertical="center"/>
    </xf>
    <xf numFmtId="49" fontId="2" fillId="3" borderId="2" xfId="0" applyNumberFormat="1" applyFont="1" applyFill="1" applyBorder="1" applyAlignment="1">
      <alignment horizontal="left" vertical="center" wrapText="1"/>
    </xf>
    <xf numFmtId="49" fontId="2" fillId="3" borderId="9" xfId="0" applyNumberFormat="1" applyFont="1" applyFill="1" applyBorder="1" applyAlignment="1">
      <alignment horizontal="left" vertical="center" wrapText="1"/>
    </xf>
    <xf numFmtId="49" fontId="2" fillId="3" borderId="14" xfId="0" applyNumberFormat="1" applyFont="1" applyFill="1" applyBorder="1" applyAlignment="1">
      <alignment horizontal="left" vertical="center" wrapText="1"/>
    </xf>
    <xf numFmtId="49" fontId="2" fillId="3" borderId="11" xfId="0" applyNumberFormat="1" applyFont="1" applyFill="1" applyBorder="1" applyAlignment="1">
      <alignment horizontal="left" vertical="center" wrapText="1"/>
    </xf>
    <xf numFmtId="49" fontId="2" fillId="3" borderId="5" xfId="0" applyNumberFormat="1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0" fillId="0" borderId="0" xfId="0" applyNumberFormat="1" applyFont="1" applyAlignment="1">
      <alignment horizontal="left"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1F43C9"/>
      <rgbColor rgb="FF274EFA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8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3" sqref="B3"/>
    </sheetView>
  </sheetViews>
  <sheetFormatPr defaultColWidth="16.28515625" defaultRowHeight="19.899999999999999" customHeight="1"/>
  <cols>
    <col min="1" max="1" width="16.28515625" style="1" customWidth="1"/>
    <col min="2" max="2" width="6.42578125" style="1" customWidth="1"/>
    <col min="3" max="3" width="6.28515625" style="1" customWidth="1"/>
    <col min="4" max="4" width="6.5703125" style="1" customWidth="1"/>
    <col min="5" max="5" width="6.7109375" style="1" customWidth="1"/>
    <col min="6" max="6" width="6.42578125" style="1" customWidth="1"/>
    <col min="7" max="7" width="5" style="1" customWidth="1"/>
    <col min="8" max="15" width="8.28515625" style="1" customWidth="1"/>
    <col min="16" max="256" width="16.28515625" style="1" customWidth="1"/>
  </cols>
  <sheetData>
    <row r="1" spans="1:15" ht="27.6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20.25" customHeight="1">
      <c r="A2" s="2" t="s">
        <v>1</v>
      </c>
      <c r="B2" s="3"/>
      <c r="C2" s="3"/>
      <c r="D2" s="3"/>
      <c r="E2" s="3"/>
      <c r="F2" s="3"/>
      <c r="G2" s="4"/>
      <c r="H2" s="4"/>
      <c r="I2" s="4"/>
      <c r="J2" s="4"/>
      <c r="K2" s="4"/>
      <c r="L2" s="4"/>
      <c r="M2" s="4"/>
      <c r="N2" s="4"/>
      <c r="O2" s="4"/>
    </row>
    <row r="3" spans="1:15" ht="20.25" customHeight="1">
      <c r="A3" s="5" t="s">
        <v>2</v>
      </c>
      <c r="B3" s="6"/>
      <c r="C3" s="7"/>
      <c r="D3" s="7"/>
      <c r="E3" s="7"/>
      <c r="F3" s="7"/>
      <c r="G3" s="8"/>
      <c r="H3" s="8"/>
      <c r="I3" s="9" t="s">
        <v>3</v>
      </c>
      <c r="J3" s="8"/>
      <c r="K3" s="8"/>
      <c r="L3" s="8"/>
      <c r="M3" s="8"/>
      <c r="N3" s="8"/>
      <c r="O3" s="8"/>
    </row>
    <row r="4" spans="1:15" ht="20.100000000000001" customHeight="1">
      <c r="A4" s="10" t="s">
        <v>4</v>
      </c>
      <c r="B4" s="11" t="s">
        <v>5</v>
      </c>
      <c r="C4" s="12" t="s">
        <v>6</v>
      </c>
      <c r="D4" s="12" t="s">
        <v>7</v>
      </c>
      <c r="E4" s="12" t="s">
        <v>8</v>
      </c>
      <c r="F4" s="12" t="s">
        <v>9</v>
      </c>
      <c r="G4" s="12" t="s">
        <v>10</v>
      </c>
      <c r="H4" s="12" t="s">
        <v>11</v>
      </c>
      <c r="I4" s="13" t="s">
        <v>5</v>
      </c>
      <c r="J4" s="13" t="s">
        <v>6</v>
      </c>
      <c r="K4" s="13" t="s">
        <v>7</v>
      </c>
      <c r="L4" s="13" t="s">
        <v>8</v>
      </c>
      <c r="M4" s="13" t="s">
        <v>9</v>
      </c>
      <c r="N4" s="13" t="s">
        <v>10</v>
      </c>
      <c r="O4" s="13" t="s">
        <v>11</v>
      </c>
    </row>
    <row r="5" spans="1:15" ht="20.100000000000001" customHeight="1">
      <c r="A5" s="10" t="s">
        <v>12</v>
      </c>
      <c r="B5" s="14">
        <v>1</v>
      </c>
      <c r="C5" s="15">
        <v>3</v>
      </c>
      <c r="D5" s="15">
        <v>5</v>
      </c>
      <c r="E5" s="15">
        <v>5</v>
      </c>
      <c r="F5" s="15">
        <v>2</v>
      </c>
      <c r="G5" s="15">
        <v>0</v>
      </c>
      <c r="H5" s="15">
        <f>SUM(B5:G5)</f>
        <v>16</v>
      </c>
      <c r="I5" s="16">
        <v>1</v>
      </c>
      <c r="J5" s="16">
        <v>1</v>
      </c>
      <c r="K5" s="16">
        <v>4</v>
      </c>
      <c r="L5" s="16">
        <v>4</v>
      </c>
      <c r="M5" s="16">
        <v>2</v>
      </c>
      <c r="N5" s="16">
        <v>0</v>
      </c>
      <c r="O5" s="16">
        <f>SUM(I5:N5)</f>
        <v>12</v>
      </c>
    </row>
    <row r="6" spans="1:15" ht="20.100000000000001" customHeight="1">
      <c r="A6" s="10" t="s">
        <v>13</v>
      </c>
      <c r="B6" s="14">
        <v>1</v>
      </c>
      <c r="C6" s="15">
        <v>4</v>
      </c>
      <c r="D6" s="15">
        <v>9</v>
      </c>
      <c r="E6" s="15">
        <v>8</v>
      </c>
      <c r="F6" s="15">
        <v>3</v>
      </c>
      <c r="G6" s="15">
        <v>1</v>
      </c>
      <c r="H6" s="15">
        <f>SUM(B6:G6)</f>
        <v>26</v>
      </c>
      <c r="I6" s="16">
        <v>1</v>
      </c>
      <c r="J6" s="16">
        <v>2</v>
      </c>
      <c r="K6" s="16">
        <v>4</v>
      </c>
      <c r="L6" s="16">
        <v>4</v>
      </c>
      <c r="M6" s="16">
        <v>2</v>
      </c>
      <c r="N6" s="16">
        <v>1</v>
      </c>
      <c r="O6" s="16">
        <f>SUM(I6:N6)</f>
        <v>14</v>
      </c>
    </row>
    <row r="7" spans="1:15" ht="20.100000000000001" customHeight="1">
      <c r="A7" s="10" t="s">
        <v>14</v>
      </c>
      <c r="B7" s="14">
        <v>2</v>
      </c>
      <c r="C7" s="15">
        <v>5</v>
      </c>
      <c r="D7" s="15">
        <v>10</v>
      </c>
      <c r="E7" s="15">
        <v>10</v>
      </c>
      <c r="F7" s="15">
        <v>5</v>
      </c>
      <c r="G7" s="15">
        <v>0</v>
      </c>
      <c r="H7" s="15">
        <f>SUM(B7:G7)</f>
        <v>32</v>
      </c>
      <c r="I7" s="16">
        <v>2</v>
      </c>
      <c r="J7" s="16">
        <v>2</v>
      </c>
      <c r="K7" s="16">
        <v>6</v>
      </c>
      <c r="L7" s="16">
        <v>10</v>
      </c>
      <c r="M7" s="16">
        <v>4</v>
      </c>
      <c r="N7" s="16">
        <v>0</v>
      </c>
      <c r="O7" s="16">
        <f>SUM(I7:N7)</f>
        <v>24</v>
      </c>
    </row>
    <row r="8" spans="1:15" ht="20.100000000000001" customHeight="1">
      <c r="A8" s="10" t="s">
        <v>15</v>
      </c>
      <c r="B8" s="14">
        <v>1</v>
      </c>
      <c r="C8" s="15">
        <v>2</v>
      </c>
      <c r="D8" s="15">
        <v>8</v>
      </c>
      <c r="E8" s="15">
        <v>5</v>
      </c>
      <c r="F8" s="15">
        <v>1</v>
      </c>
      <c r="G8" s="15">
        <v>2</v>
      </c>
      <c r="H8" s="15">
        <f>SUM(B8:G8)</f>
        <v>19</v>
      </c>
      <c r="I8" s="16">
        <v>0</v>
      </c>
      <c r="J8" s="16">
        <v>1</v>
      </c>
      <c r="K8" s="16">
        <v>3</v>
      </c>
      <c r="L8" s="16">
        <v>3</v>
      </c>
      <c r="M8" s="16">
        <v>1</v>
      </c>
      <c r="N8" s="16">
        <v>1</v>
      </c>
      <c r="O8" s="16">
        <f>SUM(I8:N8)</f>
        <v>9</v>
      </c>
    </row>
    <row r="9" spans="1:15" ht="20.100000000000001" customHeight="1">
      <c r="A9" s="10" t="s">
        <v>16</v>
      </c>
      <c r="B9" s="17"/>
      <c r="C9" s="18"/>
      <c r="D9" s="18"/>
      <c r="E9" s="18"/>
      <c r="F9" s="15">
        <v>3</v>
      </c>
      <c r="G9" s="18"/>
      <c r="H9" s="15">
        <f>SUM(B9:G9)</f>
        <v>3</v>
      </c>
      <c r="I9" s="19" t="s">
        <v>17</v>
      </c>
      <c r="J9" s="19" t="s">
        <v>17</v>
      </c>
      <c r="K9" s="19" t="s">
        <v>17</v>
      </c>
      <c r="L9" s="19" t="s">
        <v>17</v>
      </c>
      <c r="M9" s="16">
        <v>2</v>
      </c>
      <c r="N9" s="19" t="s">
        <v>17</v>
      </c>
      <c r="O9" s="16">
        <f>SUM(I9:N9)</f>
        <v>2</v>
      </c>
    </row>
    <row r="10" spans="1:15" ht="20.100000000000001" customHeight="1">
      <c r="A10" s="10" t="s">
        <v>2</v>
      </c>
      <c r="B10" s="20"/>
      <c r="C10" s="21"/>
      <c r="D10" s="21"/>
      <c r="E10" s="21"/>
      <c r="F10" s="21"/>
      <c r="G10" s="18"/>
      <c r="H10" s="18"/>
      <c r="I10" s="22"/>
      <c r="J10" s="22"/>
      <c r="K10" s="22"/>
      <c r="L10" s="22"/>
      <c r="M10" s="22"/>
      <c r="N10" s="23"/>
      <c r="O10" s="23"/>
    </row>
    <row r="11" spans="1:15" ht="20.100000000000001" customHeight="1">
      <c r="A11" s="10" t="s">
        <v>18</v>
      </c>
      <c r="B11" s="24">
        <v>10</v>
      </c>
      <c r="C11" s="25">
        <v>12</v>
      </c>
      <c r="D11" s="25">
        <v>14</v>
      </c>
      <c r="E11" s="25">
        <v>16</v>
      </c>
      <c r="F11" s="25">
        <v>18</v>
      </c>
      <c r="G11" s="25">
        <v>20</v>
      </c>
      <c r="H11" s="18"/>
      <c r="I11" s="26">
        <v>10</v>
      </c>
      <c r="J11" s="26">
        <v>12</v>
      </c>
      <c r="K11" s="26">
        <v>14</v>
      </c>
      <c r="L11" s="26">
        <v>16</v>
      </c>
      <c r="M11" s="26">
        <v>18</v>
      </c>
      <c r="N11" s="26">
        <v>20</v>
      </c>
      <c r="O11" s="23"/>
    </row>
    <row r="12" spans="1:15" ht="20.100000000000001" customHeight="1">
      <c r="A12" s="10" t="s">
        <v>14</v>
      </c>
      <c r="B12" s="14">
        <v>2</v>
      </c>
      <c r="C12" s="15">
        <v>5</v>
      </c>
      <c r="D12" s="15">
        <v>5</v>
      </c>
      <c r="E12" s="15">
        <v>5</v>
      </c>
      <c r="F12" s="15">
        <v>3</v>
      </c>
      <c r="G12" s="15">
        <v>0</v>
      </c>
      <c r="H12" s="15">
        <f>SUM(B12:G12)</f>
        <v>20</v>
      </c>
      <c r="I12" s="16">
        <v>1</v>
      </c>
      <c r="J12" s="16">
        <v>5</v>
      </c>
      <c r="K12" s="16">
        <v>4</v>
      </c>
      <c r="L12" s="16">
        <v>5</v>
      </c>
      <c r="M12" s="16">
        <v>1</v>
      </c>
      <c r="N12" s="16">
        <v>0</v>
      </c>
      <c r="O12" s="16">
        <f>SUM(I12:N12)</f>
        <v>16</v>
      </c>
    </row>
    <row r="13" spans="1:15" ht="20.100000000000001" customHeight="1">
      <c r="A13" s="10" t="s">
        <v>13</v>
      </c>
      <c r="B13" s="14">
        <v>4</v>
      </c>
      <c r="C13" s="15">
        <v>2</v>
      </c>
      <c r="D13" s="15">
        <v>3</v>
      </c>
      <c r="E13" s="15">
        <v>4</v>
      </c>
      <c r="F13" s="15">
        <v>3</v>
      </c>
      <c r="G13" s="15">
        <v>1</v>
      </c>
      <c r="H13" s="15">
        <f>SUM(B13:G13)</f>
        <v>17</v>
      </c>
      <c r="I13" s="16">
        <v>1</v>
      </c>
      <c r="J13" s="16">
        <v>1</v>
      </c>
      <c r="K13" s="16">
        <v>2</v>
      </c>
      <c r="L13" s="16">
        <v>2</v>
      </c>
      <c r="M13" s="16">
        <v>2</v>
      </c>
      <c r="N13" s="16">
        <v>1</v>
      </c>
      <c r="O13" s="16">
        <f>SUM(I13:N13)</f>
        <v>9</v>
      </c>
    </row>
    <row r="14" spans="1:15" ht="20.100000000000001" customHeight="1">
      <c r="A14" s="27"/>
      <c r="B14" s="17"/>
      <c r="C14" s="18"/>
      <c r="D14" s="18"/>
      <c r="E14" s="18"/>
      <c r="F14" s="18"/>
      <c r="G14" s="18"/>
      <c r="H14" s="18"/>
      <c r="I14" s="23"/>
      <c r="J14" s="23"/>
      <c r="K14" s="23"/>
      <c r="L14" s="23"/>
      <c r="M14" s="23"/>
      <c r="N14" s="23"/>
      <c r="O14" s="23"/>
    </row>
    <row r="15" spans="1:15" ht="20.100000000000001" customHeight="1">
      <c r="A15" s="10" t="s">
        <v>19</v>
      </c>
      <c r="B15" s="20"/>
      <c r="C15" s="21"/>
      <c r="D15" s="21"/>
      <c r="E15" s="21"/>
      <c r="F15" s="21"/>
      <c r="G15" s="18"/>
      <c r="H15" s="18"/>
      <c r="I15" s="22"/>
      <c r="J15" s="22"/>
      <c r="K15" s="22"/>
      <c r="L15" s="22"/>
      <c r="M15" s="22"/>
      <c r="N15" s="23"/>
      <c r="O15" s="23"/>
    </row>
    <row r="16" spans="1:15" ht="20.100000000000001" customHeight="1">
      <c r="A16" s="10" t="s">
        <v>18</v>
      </c>
      <c r="B16" s="24">
        <v>10</v>
      </c>
      <c r="C16" s="25">
        <v>12</v>
      </c>
      <c r="D16" s="25">
        <v>14</v>
      </c>
      <c r="E16" s="25">
        <v>16</v>
      </c>
      <c r="F16" s="25">
        <v>18</v>
      </c>
      <c r="G16" s="25">
        <v>20</v>
      </c>
      <c r="H16" s="18"/>
      <c r="I16" s="26">
        <v>10</v>
      </c>
      <c r="J16" s="26">
        <v>12</v>
      </c>
      <c r="K16" s="26">
        <v>14</v>
      </c>
      <c r="L16" s="26">
        <v>16</v>
      </c>
      <c r="M16" s="26">
        <v>18</v>
      </c>
      <c r="N16" s="26">
        <v>20</v>
      </c>
      <c r="O16" s="23"/>
    </row>
    <row r="17" spans="1:15" ht="20.100000000000001" customHeight="1">
      <c r="A17" s="10" t="s">
        <v>20</v>
      </c>
      <c r="B17" s="14">
        <v>2</v>
      </c>
      <c r="C17" s="15">
        <v>4</v>
      </c>
      <c r="D17" s="15">
        <v>3</v>
      </c>
      <c r="E17" s="15">
        <v>2</v>
      </c>
      <c r="F17" s="15">
        <v>2</v>
      </c>
      <c r="G17" s="15">
        <v>1</v>
      </c>
      <c r="H17" s="15">
        <f>SUM(B17:G17)</f>
        <v>14</v>
      </c>
      <c r="I17" s="16">
        <v>1</v>
      </c>
      <c r="J17" s="16">
        <v>1</v>
      </c>
      <c r="K17" s="16">
        <v>3</v>
      </c>
      <c r="L17" s="16">
        <v>2</v>
      </c>
      <c r="M17" s="16">
        <v>1</v>
      </c>
      <c r="N17" s="16">
        <v>1</v>
      </c>
      <c r="O17" s="16">
        <f>SUM(I17:N17)</f>
        <v>9</v>
      </c>
    </row>
    <row r="18" spans="1:15" ht="20.100000000000001" customHeight="1">
      <c r="A18" s="10" t="s">
        <v>21</v>
      </c>
      <c r="B18" s="28" t="s">
        <v>17</v>
      </c>
      <c r="C18" s="29" t="s">
        <v>17</v>
      </c>
      <c r="D18" s="29" t="s">
        <v>17</v>
      </c>
      <c r="E18" s="15">
        <v>1</v>
      </c>
      <c r="F18" s="29" t="s">
        <v>17</v>
      </c>
      <c r="G18" s="29" t="s">
        <v>17</v>
      </c>
      <c r="H18" s="15">
        <f>SUM(B18:G18)</f>
        <v>1</v>
      </c>
      <c r="I18" s="19" t="s">
        <v>17</v>
      </c>
      <c r="J18" s="19" t="s">
        <v>17</v>
      </c>
      <c r="K18" s="19" t="s">
        <v>17</v>
      </c>
      <c r="L18" s="16">
        <v>1</v>
      </c>
      <c r="M18" s="19" t="s">
        <v>17</v>
      </c>
      <c r="N18" s="19" t="s">
        <v>17</v>
      </c>
      <c r="O18" s="16">
        <f>SUM(I18:N18)</f>
        <v>1</v>
      </c>
    </row>
    <row r="19" spans="1:15" ht="20.100000000000001" customHeight="1">
      <c r="A19" s="27"/>
      <c r="B19" s="17"/>
      <c r="C19" s="18"/>
      <c r="D19" s="18"/>
      <c r="E19" s="18"/>
      <c r="F19" s="18"/>
      <c r="G19" s="18"/>
      <c r="H19" s="18"/>
      <c r="I19" s="23"/>
      <c r="J19" s="23"/>
      <c r="K19" s="23"/>
      <c r="L19" s="23"/>
      <c r="M19" s="23"/>
      <c r="N19" s="23"/>
      <c r="O19" s="23"/>
    </row>
    <row r="20" spans="1:15" ht="20.100000000000001" customHeight="1">
      <c r="A20" s="27"/>
      <c r="B20" s="20"/>
      <c r="C20" s="21"/>
      <c r="D20" s="21"/>
      <c r="E20" s="21"/>
      <c r="F20" s="30" t="s">
        <v>22</v>
      </c>
      <c r="G20" s="31"/>
      <c r="H20" s="25">
        <f>SUM(H3:H18)</f>
        <v>148</v>
      </c>
      <c r="I20" s="22"/>
      <c r="J20" s="22"/>
      <c r="K20" s="22"/>
      <c r="L20" s="22"/>
      <c r="M20" s="32" t="s">
        <v>22</v>
      </c>
      <c r="N20" s="33"/>
      <c r="O20" s="26">
        <f>SUM(O3:O18)</f>
        <v>96</v>
      </c>
    </row>
    <row r="21" spans="1:15" ht="20.100000000000001" customHeight="1">
      <c r="A21" s="27"/>
      <c r="B21" s="20"/>
      <c r="C21" s="21"/>
      <c r="D21" s="21"/>
      <c r="E21" s="21"/>
      <c r="F21" s="21"/>
      <c r="G21" s="18"/>
      <c r="H21" s="18"/>
      <c r="I21" s="18"/>
      <c r="J21" s="18"/>
      <c r="K21" s="18"/>
      <c r="L21" s="18"/>
      <c r="M21" s="29" t="s">
        <v>23</v>
      </c>
      <c r="N21" s="18"/>
      <c r="O21" s="15">
        <f>H20-O20</f>
        <v>52</v>
      </c>
    </row>
    <row r="22" spans="1:15" ht="20.100000000000001" customHeight="1">
      <c r="A22" s="27"/>
      <c r="B22" s="34" t="s">
        <v>24</v>
      </c>
      <c r="C22" s="35"/>
      <c r="D22" s="35"/>
      <c r="E22" s="35"/>
      <c r="F22" s="35"/>
      <c r="G22" s="36"/>
      <c r="H22" s="36"/>
      <c r="I22" s="36"/>
      <c r="J22" s="36"/>
      <c r="K22" s="36"/>
      <c r="L22" s="36"/>
      <c r="M22" s="37" t="s">
        <v>25</v>
      </c>
      <c r="N22" s="36"/>
      <c r="O22" s="38">
        <v>6</v>
      </c>
    </row>
    <row r="23" spans="1:15" ht="20.100000000000001" customHeight="1">
      <c r="A23" s="27"/>
      <c r="B23" s="34" t="s">
        <v>26</v>
      </c>
      <c r="C23" s="21"/>
      <c r="D23" s="21"/>
      <c r="E23" s="21"/>
      <c r="F23" s="21"/>
      <c r="G23" s="18"/>
      <c r="H23" s="18"/>
      <c r="I23" s="18"/>
      <c r="J23" s="18"/>
      <c r="K23" s="18"/>
      <c r="L23" s="18"/>
      <c r="M23" s="29" t="s">
        <v>27</v>
      </c>
      <c r="N23" s="18"/>
      <c r="O23" s="15">
        <f>O21-O22</f>
        <v>46</v>
      </c>
    </row>
    <row r="24" spans="1:15" ht="20.100000000000001" customHeight="1">
      <c r="A24" s="27"/>
      <c r="B24" s="34" t="s">
        <v>28</v>
      </c>
      <c r="C24" s="21"/>
      <c r="D24" s="21"/>
      <c r="E24" s="21"/>
      <c r="F24" s="21"/>
      <c r="G24" s="18"/>
      <c r="H24" s="18"/>
      <c r="I24" s="18"/>
      <c r="J24" s="18"/>
      <c r="K24" s="18"/>
      <c r="L24" s="18"/>
      <c r="M24" s="29" t="s">
        <v>29</v>
      </c>
      <c r="N24" s="18"/>
      <c r="O24" s="15">
        <v>8</v>
      </c>
    </row>
    <row r="25" spans="1:15" ht="20.100000000000001" customHeight="1">
      <c r="A25" s="27"/>
      <c r="B25" s="20"/>
      <c r="C25" s="21"/>
      <c r="D25" s="21"/>
      <c r="E25" s="21"/>
      <c r="F25" s="21"/>
      <c r="G25" s="18"/>
      <c r="H25" s="18"/>
      <c r="I25" s="18"/>
      <c r="J25" s="18"/>
      <c r="K25" s="18"/>
      <c r="L25" s="18"/>
      <c r="M25" s="18"/>
      <c r="N25" s="18"/>
      <c r="O25" s="15">
        <f>O23+O24</f>
        <v>54</v>
      </c>
    </row>
    <row r="26" spans="1:15" ht="20.100000000000001" customHeight="1">
      <c r="A26" s="27"/>
      <c r="B26" s="20"/>
      <c r="C26" s="21"/>
      <c r="D26" s="21"/>
      <c r="E26" s="21"/>
      <c r="F26" s="21"/>
      <c r="G26" s="18"/>
      <c r="H26" s="18"/>
      <c r="I26" s="18"/>
      <c r="J26" s="18"/>
      <c r="K26" s="18"/>
      <c r="L26" s="18"/>
      <c r="M26" s="18"/>
      <c r="N26" s="18"/>
      <c r="O26" s="18"/>
    </row>
    <row r="27" spans="1:15" ht="20.100000000000001" customHeight="1">
      <c r="A27" s="27"/>
      <c r="B27" s="20"/>
      <c r="C27" s="21"/>
      <c r="D27" s="21"/>
      <c r="E27" s="21"/>
      <c r="F27" s="21"/>
      <c r="G27" s="18"/>
      <c r="H27" s="18"/>
      <c r="I27" s="18"/>
      <c r="J27" s="18"/>
      <c r="K27" s="18"/>
      <c r="L27" s="18"/>
      <c r="M27" s="18"/>
      <c r="N27" s="18"/>
      <c r="O27" s="18"/>
    </row>
    <row r="28" spans="1:15" ht="20.100000000000001" customHeight="1">
      <c r="A28" s="27"/>
      <c r="B28" s="20"/>
      <c r="C28" s="21"/>
      <c r="D28" s="21"/>
      <c r="E28" s="21"/>
      <c r="F28" s="21"/>
      <c r="G28" s="18"/>
      <c r="H28" s="18"/>
      <c r="I28" s="18"/>
      <c r="J28" s="18"/>
      <c r="K28" s="18"/>
      <c r="L28" s="18"/>
      <c r="M28" s="18"/>
      <c r="N28" s="18"/>
      <c r="O28" s="18"/>
    </row>
  </sheetData>
  <mergeCells count="1">
    <mergeCell ref="A1:O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C28"/>
  <sheetViews>
    <sheetView showGridLines="0" tabSelected="1" workbookViewId="0">
      <pane xSplit="1" ySplit="2" topLeftCell="B3" activePane="bottomRight" state="frozen"/>
      <selection pane="topRight"/>
      <selection pane="bottomLeft"/>
      <selection pane="bottomRight" activeCell="A7" sqref="A7"/>
    </sheetView>
  </sheetViews>
  <sheetFormatPr defaultColWidth="16.28515625" defaultRowHeight="19.899999999999999" customHeight="1"/>
  <cols>
    <col min="1" max="1" width="31" style="54" customWidth="1"/>
    <col min="2" max="19" width="4.140625" style="1" customWidth="1"/>
    <col min="20" max="101" width="4.5703125" style="1" customWidth="1"/>
    <col min="102" max="185" width="16.28515625" style="1" customWidth="1"/>
  </cols>
  <sheetData>
    <row r="1" spans="1:101" ht="27.6" customHeight="1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01" ht="20.25" customHeight="1">
      <c r="A2" s="47" t="s">
        <v>30</v>
      </c>
      <c r="B2" s="3"/>
      <c r="C2" s="3"/>
      <c r="D2" s="3"/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</row>
    <row r="3" spans="1:101" ht="20.25" customHeight="1">
      <c r="A3" s="48" t="s">
        <v>31</v>
      </c>
      <c r="B3" s="6"/>
      <c r="C3" s="7"/>
      <c r="D3" s="7"/>
      <c r="E3" s="7"/>
      <c r="F3" s="7"/>
      <c r="G3" s="8"/>
      <c r="H3" s="8"/>
      <c r="I3" s="9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</row>
    <row r="4" spans="1:101" ht="20.100000000000001" customHeight="1">
      <c r="A4" s="49" t="s">
        <v>32</v>
      </c>
      <c r="B4" s="40" t="s">
        <v>33</v>
      </c>
      <c r="C4" s="40" t="s">
        <v>34</v>
      </c>
      <c r="D4" s="40" t="s">
        <v>35</v>
      </c>
      <c r="E4" s="40" t="s">
        <v>36</v>
      </c>
      <c r="F4" s="40" t="s">
        <v>37</v>
      </c>
      <c r="G4" s="40" t="s">
        <v>38</v>
      </c>
      <c r="H4" s="40" t="s">
        <v>39</v>
      </c>
      <c r="I4" s="40" t="s">
        <v>40</v>
      </c>
      <c r="J4" s="40" t="s">
        <v>41</v>
      </c>
      <c r="K4" s="40" t="s">
        <v>42</v>
      </c>
      <c r="L4" s="40" t="s">
        <v>43</v>
      </c>
      <c r="M4" s="40" t="s">
        <v>44</v>
      </c>
      <c r="N4" s="40" t="s">
        <v>45</v>
      </c>
      <c r="O4" s="40" t="s">
        <v>46</v>
      </c>
      <c r="P4" s="40" t="s">
        <v>48</v>
      </c>
      <c r="Q4" s="40" t="s">
        <v>49</v>
      </c>
      <c r="R4" s="40" t="s">
        <v>50</v>
      </c>
      <c r="S4" s="40" t="s">
        <v>51</v>
      </c>
      <c r="T4" s="40" t="s">
        <v>52</v>
      </c>
      <c r="U4" s="40" t="s">
        <v>53</v>
      </c>
      <c r="V4" s="40" t="s">
        <v>54</v>
      </c>
      <c r="W4" s="40" t="s">
        <v>55</v>
      </c>
      <c r="X4" s="40" t="s">
        <v>56</v>
      </c>
      <c r="Y4" s="40" t="s">
        <v>57</v>
      </c>
      <c r="Z4" s="40" t="s">
        <v>58</v>
      </c>
      <c r="AA4" s="40" t="s">
        <v>59</v>
      </c>
      <c r="AB4" s="40" t="s">
        <v>60</v>
      </c>
      <c r="AC4" s="40" t="s">
        <v>61</v>
      </c>
      <c r="AD4" s="40" t="s">
        <v>62</v>
      </c>
      <c r="AE4" s="40" t="s">
        <v>63</v>
      </c>
      <c r="AF4" s="40" t="s">
        <v>64</v>
      </c>
      <c r="AG4" s="40" t="s">
        <v>65</v>
      </c>
      <c r="AH4" s="40" t="s">
        <v>66</v>
      </c>
      <c r="AI4" s="40" t="s">
        <v>67</v>
      </c>
      <c r="AJ4" s="40" t="s">
        <v>68</v>
      </c>
      <c r="AK4" s="40" t="s">
        <v>69</v>
      </c>
      <c r="AL4" s="40" t="s">
        <v>70</v>
      </c>
      <c r="AM4" s="40" t="s">
        <v>71</v>
      </c>
      <c r="AN4" s="40" t="s">
        <v>72</v>
      </c>
      <c r="AO4" s="40" t="s">
        <v>73</v>
      </c>
      <c r="AP4" s="40" t="s">
        <v>74</v>
      </c>
      <c r="AQ4" s="40" t="s">
        <v>75</v>
      </c>
      <c r="AR4" s="40" t="s">
        <v>76</v>
      </c>
      <c r="AS4" s="40" t="s">
        <v>77</v>
      </c>
      <c r="AT4" s="40" t="s">
        <v>78</v>
      </c>
      <c r="AU4" s="40" t="s">
        <v>79</v>
      </c>
      <c r="AV4" s="40" t="s">
        <v>80</v>
      </c>
      <c r="AW4" s="40" t="s">
        <v>81</v>
      </c>
      <c r="AX4" s="40" t="s">
        <v>82</v>
      </c>
      <c r="AY4" s="40" t="s">
        <v>83</v>
      </c>
      <c r="AZ4" s="40" t="s">
        <v>84</v>
      </c>
      <c r="BA4" s="40" t="s">
        <v>85</v>
      </c>
      <c r="BB4" s="40" t="s">
        <v>86</v>
      </c>
      <c r="BC4" s="40" t="s">
        <v>87</v>
      </c>
      <c r="BD4" s="40" t="s">
        <v>88</v>
      </c>
      <c r="BE4" s="40" t="s">
        <v>89</v>
      </c>
      <c r="BF4" s="40" t="s">
        <v>90</v>
      </c>
      <c r="BG4" s="40" t="s">
        <v>91</v>
      </c>
      <c r="BH4" s="40" t="s">
        <v>92</v>
      </c>
      <c r="BI4" s="40" t="s">
        <v>93</v>
      </c>
      <c r="BJ4" s="40" t="s">
        <v>94</v>
      </c>
      <c r="BK4" s="40" t="s">
        <v>95</v>
      </c>
      <c r="BL4" s="40" t="s">
        <v>96</v>
      </c>
      <c r="BM4" s="40" t="s">
        <v>97</v>
      </c>
      <c r="BN4" s="40" t="s">
        <v>98</v>
      </c>
      <c r="BO4" s="40" t="s">
        <v>99</v>
      </c>
      <c r="BP4" s="40" t="s">
        <v>100</v>
      </c>
      <c r="BQ4" s="40" t="s">
        <v>101</v>
      </c>
      <c r="BR4" s="40" t="s">
        <v>102</v>
      </c>
      <c r="BS4" s="40" t="s">
        <v>103</v>
      </c>
      <c r="BT4" s="40" t="s">
        <v>104</v>
      </c>
      <c r="BU4" s="40" t="s">
        <v>105</v>
      </c>
      <c r="BV4" s="40" t="s">
        <v>106</v>
      </c>
      <c r="BW4" s="40" t="s">
        <v>107</v>
      </c>
      <c r="BX4" s="40" t="s">
        <v>108</v>
      </c>
      <c r="BY4" s="40" t="s">
        <v>109</v>
      </c>
      <c r="BZ4" s="40" t="s">
        <v>110</v>
      </c>
      <c r="CA4" s="40" t="s">
        <v>111</v>
      </c>
      <c r="CB4" s="40" t="s">
        <v>112</v>
      </c>
      <c r="CC4" s="40" t="s">
        <v>113</v>
      </c>
      <c r="CD4" s="40" t="s">
        <v>114</v>
      </c>
      <c r="CE4" s="40" t="s">
        <v>115</v>
      </c>
      <c r="CF4" s="40" t="s">
        <v>116</v>
      </c>
      <c r="CG4" s="40" t="s">
        <v>117</v>
      </c>
      <c r="CH4" s="40" t="s">
        <v>118</v>
      </c>
      <c r="CI4" s="40" t="s">
        <v>119</v>
      </c>
      <c r="CJ4" s="40" t="s">
        <v>120</v>
      </c>
      <c r="CK4" s="40" t="s">
        <v>121</v>
      </c>
      <c r="CL4" s="40" t="s">
        <v>122</v>
      </c>
      <c r="CM4" s="40" t="s">
        <v>123</v>
      </c>
      <c r="CN4" s="40" t="s">
        <v>124</v>
      </c>
      <c r="CO4" s="40" t="s">
        <v>125</v>
      </c>
      <c r="CP4" s="40" t="s">
        <v>126</v>
      </c>
      <c r="CQ4" s="40" t="s">
        <v>127</v>
      </c>
      <c r="CR4" s="40" t="s">
        <v>128</v>
      </c>
      <c r="CS4" s="40" t="s">
        <v>129</v>
      </c>
      <c r="CT4" s="40" t="s">
        <v>130</v>
      </c>
      <c r="CU4" s="40" t="s">
        <v>131</v>
      </c>
      <c r="CV4" s="40" t="s">
        <v>132</v>
      </c>
      <c r="CW4" s="40" t="s">
        <v>133</v>
      </c>
    </row>
    <row r="5" spans="1:101" ht="20.100000000000001" customHeight="1" thickBot="1">
      <c r="A5" s="50" t="s">
        <v>47</v>
      </c>
      <c r="B5" s="44"/>
      <c r="C5" s="45"/>
      <c r="D5" s="45"/>
      <c r="E5" s="45"/>
      <c r="F5" s="45"/>
      <c r="G5" s="45"/>
      <c r="H5" s="45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</row>
    <row r="6" spans="1:101" ht="20.100000000000001" customHeight="1" thickTop="1">
      <c r="A6" s="51" t="s">
        <v>134</v>
      </c>
      <c r="B6" s="41"/>
      <c r="C6" s="42"/>
      <c r="D6" s="42"/>
      <c r="E6" s="42"/>
      <c r="F6" s="42"/>
      <c r="G6" s="42"/>
      <c r="H6" s="42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</row>
    <row r="7" spans="1:101" ht="20.100000000000001" customHeight="1">
      <c r="A7" s="52" t="s">
        <v>141</v>
      </c>
      <c r="B7" s="14"/>
      <c r="C7" s="15"/>
      <c r="D7" s="15"/>
      <c r="E7" s="15"/>
      <c r="F7" s="15"/>
      <c r="G7" s="15"/>
      <c r="H7" s="15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</row>
    <row r="8" spans="1:101" ht="20.100000000000001" customHeight="1">
      <c r="A8" s="52" t="s">
        <v>135</v>
      </c>
      <c r="B8" s="14"/>
      <c r="C8" s="15"/>
      <c r="D8" s="15"/>
      <c r="E8" s="15"/>
      <c r="F8" s="15"/>
      <c r="G8" s="15"/>
      <c r="H8" s="15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</row>
    <row r="9" spans="1:101" ht="20.100000000000001" customHeight="1">
      <c r="A9" s="52" t="s">
        <v>136</v>
      </c>
      <c r="B9" s="17"/>
      <c r="C9" s="18"/>
      <c r="D9" s="18"/>
      <c r="E9" s="18"/>
      <c r="F9" s="15"/>
      <c r="G9" s="18"/>
      <c r="H9" s="15"/>
      <c r="I9" s="19"/>
      <c r="J9" s="19"/>
      <c r="K9" s="19"/>
      <c r="L9" s="19"/>
      <c r="M9" s="16"/>
      <c r="N9" s="19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</row>
    <row r="10" spans="1:101" ht="20.100000000000001" customHeight="1">
      <c r="A10" s="52" t="s">
        <v>137</v>
      </c>
      <c r="B10" s="20"/>
      <c r="C10" s="21"/>
      <c r="D10" s="21"/>
      <c r="E10" s="21"/>
      <c r="F10" s="21"/>
      <c r="G10" s="18"/>
      <c r="H10" s="18"/>
      <c r="I10" s="22"/>
      <c r="J10" s="22"/>
      <c r="K10" s="22"/>
      <c r="L10" s="22"/>
      <c r="M10" s="22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</row>
    <row r="11" spans="1:101" ht="20.100000000000001" customHeight="1">
      <c r="A11" s="52" t="s">
        <v>138</v>
      </c>
      <c r="B11" s="14"/>
      <c r="C11" s="15"/>
      <c r="D11" s="15"/>
      <c r="E11" s="15"/>
      <c r="F11" s="15"/>
      <c r="G11" s="15"/>
      <c r="H11" s="15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</row>
    <row r="12" spans="1:101" ht="20.100000000000001" customHeight="1">
      <c r="A12" s="52" t="s">
        <v>139</v>
      </c>
      <c r="B12" s="14"/>
      <c r="C12" s="15"/>
      <c r="D12" s="15"/>
      <c r="E12" s="15"/>
      <c r="F12" s="15"/>
      <c r="G12" s="15"/>
      <c r="H12" s="15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</row>
    <row r="13" spans="1:101" ht="20.100000000000001" customHeight="1">
      <c r="A13" s="52" t="s">
        <v>140</v>
      </c>
      <c r="B13" s="14"/>
      <c r="C13" s="15"/>
      <c r="D13" s="15"/>
      <c r="E13" s="15"/>
      <c r="F13" s="15"/>
      <c r="G13" s="15"/>
      <c r="H13" s="15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</row>
    <row r="14" spans="1:101" ht="20.100000000000001" customHeight="1">
      <c r="A14" s="53"/>
      <c r="B14" s="14"/>
      <c r="C14" s="15"/>
      <c r="D14" s="15"/>
      <c r="E14" s="15"/>
      <c r="F14" s="15"/>
      <c r="G14" s="15"/>
      <c r="H14" s="15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</row>
    <row r="15" spans="1:101" ht="20.100000000000001" customHeight="1">
      <c r="A15" s="52"/>
      <c r="B15" s="17"/>
      <c r="C15" s="18"/>
      <c r="D15" s="18"/>
      <c r="E15" s="18"/>
      <c r="F15" s="15"/>
      <c r="G15" s="18"/>
      <c r="H15" s="15"/>
      <c r="I15" s="19"/>
      <c r="J15" s="19"/>
      <c r="K15" s="19"/>
      <c r="L15" s="19"/>
      <c r="M15" s="16"/>
      <c r="N15" s="19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</row>
    <row r="16" spans="1:101" ht="20.100000000000001" customHeight="1">
      <c r="A16" s="52"/>
      <c r="B16" s="20"/>
      <c r="C16" s="21"/>
      <c r="D16" s="21"/>
      <c r="E16" s="21"/>
      <c r="F16" s="21"/>
      <c r="G16" s="18"/>
      <c r="H16" s="18"/>
      <c r="I16" s="22"/>
      <c r="J16" s="22"/>
      <c r="K16" s="22"/>
      <c r="L16" s="22"/>
      <c r="M16" s="22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</row>
    <row r="17" spans="1:101" ht="20.100000000000001" customHeight="1">
      <c r="A17" s="52"/>
      <c r="B17" s="14"/>
      <c r="C17" s="15"/>
      <c r="D17" s="15"/>
      <c r="E17" s="15"/>
      <c r="F17" s="15"/>
      <c r="G17" s="15"/>
      <c r="H17" s="15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</row>
    <row r="18" spans="1:101" ht="20.100000000000001" customHeight="1">
      <c r="A18" s="52"/>
      <c r="B18" s="14"/>
      <c r="C18" s="15"/>
      <c r="D18" s="15"/>
      <c r="E18" s="15"/>
      <c r="F18" s="15"/>
      <c r="G18" s="15"/>
      <c r="H18" s="15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</row>
    <row r="19" spans="1:101" ht="20.100000000000001" customHeight="1">
      <c r="A19" s="53"/>
      <c r="B19" s="14"/>
      <c r="C19" s="15"/>
      <c r="D19" s="15"/>
      <c r="E19" s="15"/>
      <c r="F19" s="15"/>
      <c r="G19" s="15"/>
      <c r="H19" s="15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</row>
    <row r="20" spans="1:101" ht="20.100000000000001" customHeight="1">
      <c r="A20" s="53"/>
      <c r="B20" s="14"/>
      <c r="C20" s="15"/>
      <c r="D20" s="15"/>
      <c r="E20" s="15"/>
      <c r="F20" s="15"/>
      <c r="G20" s="15"/>
      <c r="H20" s="15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</row>
    <row r="21" spans="1:101" ht="20.100000000000001" customHeight="1">
      <c r="A21" s="53"/>
      <c r="B21" s="17"/>
      <c r="C21" s="18"/>
      <c r="D21" s="18"/>
      <c r="E21" s="18"/>
      <c r="F21" s="15"/>
      <c r="G21" s="18"/>
      <c r="H21" s="15"/>
      <c r="I21" s="19"/>
      <c r="J21" s="19"/>
      <c r="K21" s="19"/>
      <c r="L21" s="19"/>
      <c r="M21" s="16"/>
      <c r="N21" s="19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</row>
    <row r="22" spans="1:101" ht="20.100000000000001" customHeight="1">
      <c r="A22" s="53"/>
      <c r="B22" s="20"/>
      <c r="C22" s="21"/>
      <c r="D22" s="21"/>
      <c r="E22" s="21"/>
      <c r="F22" s="21"/>
      <c r="G22" s="18"/>
      <c r="H22" s="18"/>
      <c r="I22" s="22"/>
      <c r="J22" s="22"/>
      <c r="K22" s="22"/>
      <c r="L22" s="22"/>
      <c r="M22" s="22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</row>
    <row r="23" spans="1:101" ht="20.100000000000001" customHeight="1">
      <c r="A23" s="53"/>
      <c r="B23" s="14"/>
      <c r="C23" s="15"/>
      <c r="D23" s="15"/>
      <c r="E23" s="15"/>
      <c r="F23" s="15"/>
      <c r="G23" s="15"/>
      <c r="H23" s="15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</row>
    <row r="24" spans="1:101" ht="20.100000000000001" customHeight="1">
      <c r="A24" s="53"/>
      <c r="B24" s="14"/>
      <c r="C24" s="15"/>
      <c r="D24" s="15"/>
      <c r="E24" s="15"/>
      <c r="F24" s="15"/>
      <c r="G24" s="15"/>
      <c r="H24" s="15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</row>
    <row r="25" spans="1:101" ht="20.100000000000001" customHeight="1">
      <c r="A25" s="53"/>
      <c r="B25" s="14"/>
      <c r="C25" s="15"/>
      <c r="D25" s="15"/>
      <c r="E25" s="15"/>
      <c r="F25" s="15"/>
      <c r="G25" s="15"/>
      <c r="H25" s="15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</row>
    <row r="26" spans="1:101" ht="20.100000000000001" customHeight="1">
      <c r="A26" s="53"/>
      <c r="B26" s="20"/>
      <c r="C26" s="21"/>
      <c r="D26" s="21"/>
      <c r="E26" s="21"/>
      <c r="F26" s="21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</row>
    <row r="27" spans="1:101" ht="20.100000000000001" customHeight="1">
      <c r="A27" s="53"/>
      <c r="B27" s="20"/>
      <c r="C27" s="21"/>
      <c r="D27" s="21"/>
      <c r="E27" s="21"/>
      <c r="F27" s="21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</row>
    <row r="28" spans="1:101" ht="20.100000000000001" customHeight="1">
      <c r="A28" s="53"/>
      <c r="B28" s="20"/>
      <c r="C28" s="21"/>
      <c r="D28" s="21"/>
      <c r="E28" s="21"/>
      <c r="F28" s="21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</row>
  </sheetData>
  <mergeCells count="1">
    <mergeCell ref="A1:O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Polo Shirts</vt:lpstr>
      <vt:lpstr>Merchandise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Nigel Jackson</dc:creator>
  <cp:lastModifiedBy>OEM</cp:lastModifiedBy>
  <dcterms:created xsi:type="dcterms:W3CDTF">2018-11-14T21:00:05Z</dcterms:created>
  <dcterms:modified xsi:type="dcterms:W3CDTF">2018-12-05T08:41:46Z</dcterms:modified>
</cp:coreProperties>
</file>